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15330" windowHeight="4635"/>
  </bookViews>
  <sheets>
    <sheet name="Hoja1" sheetId="1" r:id="rId1"/>
  </sheets>
  <calcPr calcId="125725"/>
</workbook>
</file>

<file path=xl/calcChain.xml><?xml version="1.0" encoding="utf-8"?>
<calcChain xmlns="http://schemas.openxmlformats.org/spreadsheetml/2006/main">
  <c r="D14" i="1"/>
  <c r="D12"/>
  <c r="D10"/>
  <c r="D8"/>
  <c r="D6"/>
  <c r="D7"/>
  <c r="D9"/>
  <c r="D11"/>
  <c r="D13"/>
</calcChain>
</file>

<file path=xl/sharedStrings.xml><?xml version="1.0" encoding="utf-8"?>
<sst xmlns="http://schemas.openxmlformats.org/spreadsheetml/2006/main" count="28" uniqueCount="19">
  <si>
    <t>Tramo Regulatorio</t>
  </si>
  <si>
    <t>Dia:</t>
  </si>
  <si>
    <t>Transportador: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</si>
  <si>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</si>
  <si>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</si>
  <si>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</si>
  <si>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* Estas capacidades se pueden presentar eventualmetne en el corto plazo, sin embargo, no pueden garantizarse permentemente por depender de condiciones operativas particulares. Eventualmente podrá ser mayor a la CMMP, pero nunca inferior, pues de acuerdo con la Resolución CREG 126 del 2010, esta última debe garantizarse en todo momento en el mediano plazo.</t>
  </si>
  <si>
    <t>TRANSPORTADOR/REMITENTES</t>
  </si>
  <si>
    <t>PROGASUR S.A. E.S.P.</t>
  </si>
  <si>
    <t>Buenos Aires - Ibagué</t>
  </si>
  <si>
    <t>Chicoral - Flandes</t>
  </si>
  <si>
    <t>Flandes - Guando</t>
  </si>
  <si>
    <t>Neiva - Hobo</t>
  </si>
  <si>
    <t>Flandes - Girardot - Ricaurte</t>
  </si>
  <si>
    <t>Guando - Fusagasuga</t>
  </si>
  <si>
    <t>Cali - Popayán</t>
  </si>
  <si>
    <t>Sardinata - Cúcuta</t>
  </si>
  <si>
    <t>Tane/Cácota - Pamplona</t>
  </si>
  <si>
    <t>01 de Febrero de 2015</t>
  </si>
</sst>
</file>

<file path=xl/styles.xml><?xml version="1.0" encoding="utf-8"?>
<styleSheet xmlns="http://schemas.openxmlformats.org/spreadsheetml/2006/main">
  <fonts count="2">
    <font>
      <sz val="11"/>
      <color theme="1"/>
      <name val="Eurostile"/>
      <family val="2"/>
    </font>
    <font>
      <sz val="11"/>
      <color theme="1"/>
      <name val="Eurostile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2" xfId="0" applyFill="1" applyBorder="1"/>
    <xf numFmtId="0" fontId="0" fillId="2" borderId="3" xfId="0" applyFill="1" applyBorder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1" fontId="0" fillId="2" borderId="1" xfId="0" applyNumberFormat="1" applyFill="1" applyBorder="1"/>
    <xf numFmtId="0" fontId="0" fillId="2" borderId="0" xfId="0" applyFill="1" applyAlignment="1">
      <alignment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1" fillId="2" borderId="2" xfId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1190625</xdr:colOff>
      <xdr:row>0</xdr:row>
      <xdr:rowOff>0</xdr:rowOff>
    </xdr:from>
    <xdr:to>
      <xdr:col>3</xdr:col>
      <xdr:colOff>1971675</xdr:colOff>
      <xdr:row>3</xdr:row>
      <xdr:rowOff>47751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591300" y="0"/>
          <a:ext cx="781050" cy="9050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6"/>
  <sheetViews>
    <sheetView tabSelected="1" workbookViewId="0">
      <selection activeCell="A16" sqref="A16:D16"/>
    </sheetView>
  </sheetViews>
  <sheetFormatPr baseColWidth="10" defaultRowHeight="14.25"/>
  <cols>
    <col min="1" max="1" width="20.88671875" customWidth="1"/>
    <col min="2" max="2" width="17.44140625" bestFit="1" customWidth="1"/>
    <col min="3" max="3" width="24.6640625" customWidth="1"/>
    <col min="4" max="4" width="26.88671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4" t="s">
        <v>18</v>
      </c>
      <c r="C2" s="4"/>
      <c r="D2" s="2"/>
      <c r="E2" s="2"/>
    </row>
    <row r="3" spans="1:6" ht="27.75" customHeight="1">
      <c r="A3" s="3" t="s">
        <v>2</v>
      </c>
      <c r="B3" s="5" t="s">
        <v>8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71.25">
      <c r="A5" s="6" t="s">
        <v>0</v>
      </c>
      <c r="B5" s="6" t="s">
        <v>3</v>
      </c>
      <c r="C5" s="6" t="s">
        <v>4</v>
      </c>
      <c r="D5" s="6" t="s">
        <v>5</v>
      </c>
      <c r="E5" s="10" t="s">
        <v>7</v>
      </c>
      <c r="F5" s="11"/>
    </row>
    <row r="6" spans="1:6">
      <c r="A6" s="7" t="s">
        <v>12</v>
      </c>
      <c r="B6" s="8">
        <v>1453.1493782222071</v>
      </c>
      <c r="C6" s="8">
        <v>3148.8699300818203</v>
      </c>
      <c r="D6" s="8">
        <f>+C6-B6</f>
        <v>1695.7205518596131</v>
      </c>
      <c r="E6" s="12" t="s">
        <v>8</v>
      </c>
      <c r="F6" s="13"/>
    </row>
    <row r="7" spans="1:6">
      <c r="A7" s="7" t="s">
        <v>13</v>
      </c>
      <c r="B7" s="8">
        <v>1432.4787800000001</v>
      </c>
      <c r="C7" s="8">
        <v>2476.6834400000002</v>
      </c>
      <c r="D7" s="8">
        <f t="shared" ref="D7:D11" si="0">+C7-B7</f>
        <v>1044.2046600000001</v>
      </c>
      <c r="E7" s="12" t="s">
        <v>8</v>
      </c>
      <c r="F7" s="13"/>
    </row>
    <row r="8" spans="1:6">
      <c r="A8" s="7" t="s">
        <v>14</v>
      </c>
      <c r="B8" s="8">
        <v>885.67854000000011</v>
      </c>
      <c r="C8" s="8">
        <v>1099.3441800000001</v>
      </c>
      <c r="D8" s="8">
        <f t="shared" si="0"/>
        <v>213.66563999999994</v>
      </c>
      <c r="E8" s="12" t="s">
        <v>8</v>
      </c>
      <c r="F8" s="13"/>
    </row>
    <row r="9" spans="1:6">
      <c r="A9" s="7" t="s">
        <v>15</v>
      </c>
      <c r="B9" s="8">
        <v>3482.9796800000004</v>
      </c>
      <c r="C9" s="8">
        <v>4221.6195000000007</v>
      </c>
      <c r="D9" s="8">
        <f t="shared" si="0"/>
        <v>738.63982000000033</v>
      </c>
      <c r="E9" s="12" t="s">
        <v>8</v>
      </c>
      <c r="F9" s="13"/>
    </row>
    <row r="10" spans="1:6">
      <c r="A10" s="7" t="s">
        <v>16</v>
      </c>
      <c r="B10" s="8">
        <v>2236</v>
      </c>
      <c r="C10" s="8">
        <v>4937.9937099999997</v>
      </c>
      <c r="D10" s="8">
        <f t="shared" si="0"/>
        <v>2701.9937099999997</v>
      </c>
      <c r="E10" s="12" t="s">
        <v>8</v>
      </c>
      <c r="F10" s="13"/>
    </row>
    <row r="11" spans="1:6">
      <c r="A11" s="7" t="s">
        <v>17</v>
      </c>
      <c r="B11" s="8">
        <v>90.152077562326824</v>
      </c>
      <c r="C11" s="8">
        <v>389.99638499999998</v>
      </c>
      <c r="D11" s="8">
        <f t="shared" si="0"/>
        <v>299.84430743767314</v>
      </c>
      <c r="E11" s="12" t="s">
        <v>8</v>
      </c>
      <c r="F11" s="13"/>
    </row>
    <row r="12" spans="1:6">
      <c r="A12" s="7" t="s">
        <v>9</v>
      </c>
      <c r="B12" s="8">
        <v>5116.2379540788461</v>
      </c>
      <c r="C12" s="8">
        <v>17865.20448</v>
      </c>
      <c r="D12" s="8">
        <f>+C12-B12</f>
        <v>12748.966525921154</v>
      </c>
      <c r="E12" s="12" t="s">
        <v>8</v>
      </c>
      <c r="F12" s="13"/>
    </row>
    <row r="13" spans="1:6">
      <c r="A13" s="7" t="s">
        <v>10</v>
      </c>
      <c r="B13" s="8">
        <v>5291.3531977865086</v>
      </c>
      <c r="C13" s="8">
        <v>13802.111100000002</v>
      </c>
      <c r="D13" s="8">
        <f t="shared" ref="D13:D14" si="1">+C13-B13</f>
        <v>8510.7579022134923</v>
      </c>
      <c r="E13" s="12" t="s">
        <v>8</v>
      </c>
      <c r="F13" s="13"/>
    </row>
    <row r="14" spans="1:6">
      <c r="A14" s="7" t="s">
        <v>11</v>
      </c>
      <c r="B14" s="8">
        <v>1277.3988800000002</v>
      </c>
      <c r="C14" s="8">
        <v>12335.170120000001</v>
      </c>
      <c r="D14" s="8">
        <f t="shared" si="1"/>
        <v>11057.77124</v>
      </c>
      <c r="E14" s="12" t="s">
        <v>8</v>
      </c>
      <c r="F14" s="13"/>
    </row>
    <row r="15" spans="1:6">
      <c r="A15" s="2"/>
      <c r="B15" s="2"/>
      <c r="C15" s="2"/>
      <c r="D15" s="2"/>
      <c r="E15" s="2"/>
    </row>
    <row r="16" spans="1:6" ht="59.25" customHeight="1">
      <c r="A16" s="9" t="s">
        <v>6</v>
      </c>
      <c r="B16" s="9"/>
      <c r="C16" s="9"/>
      <c r="D16" s="9"/>
      <c r="E16" s="2"/>
    </row>
  </sheetData>
  <mergeCells count="11">
    <mergeCell ref="A16:D16"/>
    <mergeCell ref="E5:F5"/>
    <mergeCell ref="E6:F6"/>
    <mergeCell ref="E7:F7"/>
    <mergeCell ref="E8:F8"/>
    <mergeCell ref="E9:F9"/>
    <mergeCell ref="E10:F10"/>
    <mergeCell ref="E11:F11"/>
    <mergeCell ref="E12:F12"/>
    <mergeCell ref="E13:F13"/>
    <mergeCell ref="E14:F14"/>
  </mergeCells>
  <printOptions horizontalCentered="1" verticalCentered="1"/>
  <pageMargins left="1.2736614173228347" right="0.70866141732283472" top="0.74803149606299213" bottom="0.74803149606299213" header="0.31496062992125984" footer="0.31496062992125984"/>
  <pageSetup paperSize="9" scale="7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Vargas Ospina</dc:creator>
  <cp:lastModifiedBy>JAIME</cp:lastModifiedBy>
  <cp:lastPrinted>2014-07-04T15:49:41Z</cp:lastPrinted>
  <dcterms:created xsi:type="dcterms:W3CDTF">2014-05-29T00:59:19Z</dcterms:created>
  <dcterms:modified xsi:type="dcterms:W3CDTF">2015-02-02T23:51:09Z</dcterms:modified>
</cp:coreProperties>
</file>